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Sheet1!$A$67:$J$67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<sst xmlns="http://schemas.openxmlformats.org/spreadsheetml/2006/main" count="452" uniqueCount="199">
  <si>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</si>
  <si>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</si>
  <si>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</si>
  <si>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</si>
  <si>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</si>
  <si>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</si>
  <si>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</si>
  <si>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</si>
  <si>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</si>
  <si>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</si>
  <si>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</si>
  <si>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</si>
  <si>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</si>
  <si>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</si>
  <si>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3111</t>
  </si>
  <si>
    <t>Plaće za redovan rad</t>
  </si>
  <si>
    <t>GRADSKA KNJIŽNICA I ČITAONICA VINKOVCI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</si>
  <si>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</si>
  <si>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</si>
  <si>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</si>
  <si>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</si>
  <si>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</si>
  <si>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</si>
  <si>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</si>
  <si>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</si>
  <si>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3237</t>
  </si>
  <si>
    <t>Intelektualne i osobne usluge</t>
  </si>
  <si>
    <t>MIMOZA j.d.o.o.</t>
  </si>
  <si>
    <t>01708369205</t>
  </si>
  <si>
    <t>Duga 16, VINKOVCI</t>
  </si>
  <si>
    <t>3299</t>
  </si>
  <si>
    <t>Ostali nespomenuti rashodi poslovanja</t>
  </si>
  <si>
    <t>NAKLADA ULIKS doo</t>
  </si>
  <si>
    <t>18705563551</t>
  </si>
  <si>
    <t>Čavalsko 17, RIJEKA</t>
  </si>
  <si>
    <t>4241</t>
  </si>
  <si>
    <t>Knjige</t>
  </si>
  <si>
    <t>ŠKOLSKA KNJIGA d.d. Prodavaonica 11</t>
  </si>
  <si>
    <t>38967655335</t>
  </si>
  <si>
    <t>Duga ulica 27, VINKOVCI</t>
  </si>
  <si>
    <t>KONTO d.o.o</t>
  </si>
  <si>
    <t>59143170280</t>
  </si>
  <si>
    <t>Zrinska 48, POŽEGA</t>
  </si>
  <si>
    <t>3238</t>
  </si>
  <si>
    <t>Računalne usluge</t>
  </si>
  <si>
    <t>OTIS DIZALA d.o.o.</t>
  </si>
  <si>
    <t>76080865307</t>
  </si>
  <si>
    <t>Prilaz V. Brajkovića 15, ZAGREB</t>
  </si>
  <si>
    <t>3232</t>
  </si>
  <si>
    <t>Usluge tekućeg i investicijskog održavanja</t>
  </si>
  <si>
    <t>GRADSKO GOSPODARSTVO doo</t>
  </si>
  <si>
    <t>84202734764</t>
  </si>
  <si>
    <t>Glagoljaška 4, VINKOVCI</t>
  </si>
  <si>
    <t>3239</t>
  </si>
  <si>
    <t>Ostale usluge</t>
  </si>
  <si>
    <t>KNJIŽNICE GRADA ZAGREBA</t>
  </si>
  <si>
    <t>93571946376</t>
  </si>
  <si>
    <t>Starčevićev trg 6, ZAGREB</t>
  </si>
  <si>
    <t>VINKOPROM</t>
  </si>
  <si>
    <t>00721719381</t>
  </si>
  <si>
    <t>H.V.Hrvatinića 108, VINKOVCI</t>
  </si>
  <si>
    <t>3225</t>
  </si>
  <si>
    <t>Sitni inventar i autogume</t>
  </si>
  <si>
    <t>3293</t>
  </si>
  <si>
    <t>Reprezentacija</t>
  </si>
  <si>
    <t>HELLA, tehnika zaštite od sunca d.o.o.</t>
  </si>
  <si>
    <t>10175122754</t>
  </si>
  <si>
    <t>Zagrebačka cesta 201, ZAGREB</t>
  </si>
  <si>
    <t>3224</t>
  </si>
  <si>
    <t>Materijal i dijelovi za tekuće i investicijsko održavanje</t>
  </si>
  <si>
    <t>KATARINA ZRINSKI doo</t>
  </si>
  <si>
    <t>13653700851</t>
  </si>
  <si>
    <t>Moslavačka 9, VARAŽDIN</t>
  </si>
  <si>
    <t>JAVNA VATROGASNA POSTROJBA</t>
  </si>
  <si>
    <t>13944251197</t>
  </si>
  <si>
    <t>Trg bana Šokčevića 14, VINKOVCI</t>
  </si>
  <si>
    <t>VIVA d.o.o. za informatičke usluge</t>
  </si>
  <si>
    <t>22361751585</t>
  </si>
  <si>
    <t>Laščinska cesta 116 B</t>
  </si>
  <si>
    <t>INA d.d.</t>
  </si>
  <si>
    <t>27759560625</t>
  </si>
  <si>
    <t>Av. V. Holjevca 10, ZAGREB</t>
  </si>
  <si>
    <t>3223</t>
  </si>
  <si>
    <t>Energija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</si>
  <si>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</si>
  <si>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</si>
  <si>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</si>
  <si>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</si>
  <si>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</si>
  <si>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</si>
  <si>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</si>
  <si>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VINKOVAČKI VODOVOD I KANALIZAC IJA</t>
  </si>
  <si>
    <t>30638414709</t>
  </si>
  <si>
    <t>D.Žanića Karle 47a, VINKOVCI</t>
  </si>
  <si>
    <t>3234</t>
  </si>
  <si>
    <t>Komunalne usluge</t>
  </si>
  <si>
    <t>SECURITAS HRVATSKA d.o.o.</t>
  </si>
  <si>
    <t>33679708526</t>
  </si>
  <si>
    <t>Oreškovićeva 6n/2, ZAGREB-SLOBOŠTINA</t>
  </si>
  <si>
    <t>Elektronički računi, Moj e račun</t>
  </si>
  <si>
    <t>42889250808</t>
  </si>
  <si>
    <t>Ilica 412a, ZAGREB</t>
  </si>
  <si>
    <t>TENZOR Hrvatska SBS d.o.o.</t>
  </si>
  <si>
    <t>45957579638</t>
  </si>
  <si>
    <t>Cebini 39 Buzin, ZAGREB</t>
  </si>
  <si>
    <t>GEZE d.o.o.</t>
  </si>
  <si>
    <t>50672992582</t>
  </si>
  <si>
    <t>Ulica grada Vukovara 284, ZAGREB</t>
  </si>
  <si>
    <t>HIDRAULIKA-FLEX VINKOVCI</t>
  </si>
  <si>
    <t>53805512101</t>
  </si>
  <si>
    <t>H.V.Hrvatinića 118a, VINKOVCI</t>
  </si>
  <si>
    <t>DEICHMANN VINKOVCI</t>
  </si>
  <si>
    <t>60959154399</t>
  </si>
  <si>
    <t>Duga ulica 26, VINKOVCI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</si>
  <si>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</si>
  <si>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</si>
  <si>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</si>
  <si>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</si>
  <si>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</si>
  <si>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</si>
  <si>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</si>
  <si>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</si>
  <si>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NEVKOŠ d.o.o.</t>
  </si>
  <si>
    <t>76173743169</t>
  </si>
  <si>
    <t>H.V.Hrvatinića 10, VINKOVCI</t>
  </si>
  <si>
    <t>NAKLADA LJEVAK doo</t>
  </si>
  <si>
    <t>80364394364-9436</t>
  </si>
  <si>
    <t>Kopačevski put 1c, ZAGREB</t>
  </si>
  <si>
    <t>HRVATSKO KNJIŽNIČARSKO DRUŠTVO</t>
  </si>
  <si>
    <t>81889785066</t>
  </si>
  <si>
    <t>Hrvatske bratske zajednice 4, ZAGREB</t>
  </si>
  <si>
    <t>3213</t>
  </si>
  <si>
    <t>Stručno usavršavanje zaposlenika</t>
  </si>
  <si>
    <t>HRVATSKA POŠTA</t>
  </si>
  <si>
    <t>87311810356</t>
  </si>
  <si>
    <t>A. Stepinca 17, OSIJEK</t>
  </si>
  <si>
    <t>PLINARA IST.SLAVONIJE D.O.O.</t>
  </si>
  <si>
    <t>16423775522</t>
  </si>
  <si>
    <t>Ohridska 17, VINKOVCI</t>
  </si>
  <si>
    <t>MICHEL d.o.o.</t>
  </si>
  <si>
    <t>26240899420</t>
  </si>
  <si>
    <t>Prilaz baruna Filipovića 15a, ZAGREB</t>
  </si>
  <si>
    <t>KORAK PO KORAK pučko otvoreno učilište</t>
  </si>
  <si>
    <t>31390132309</t>
  </si>
  <si>
    <t>Ilica 73, ZAGREB</t>
  </si>
  <si>
    <t>HEP OPSKRBA d.o.o.</t>
  </si>
  <si>
    <t>63073332379</t>
  </si>
  <si>
    <t>UL grada Vukovara 37, ZAGREB</t>
  </si>
  <si>
    <t>FRAKTURA doo</t>
  </si>
  <si>
    <t>89465265383</t>
  </si>
  <si>
    <t>Bregovita 7, Ivanec Bistrinski, ZAPREŠIĆ</t>
  </si>
  <si>
    <t>BEL TEL d.o.o.</t>
  </si>
  <si>
    <t>98292179663</t>
  </si>
  <si>
    <t>Biljska cesta 37, OSIJEK</t>
  </si>
  <si>
    <t>VRTNI CENTAR obrt za uzgoj cvijeća i ukrasnog bilja</t>
  </si>
  <si>
    <t>61529845155</t>
  </si>
  <si>
    <t>Ulica Josipa Reihl - Kira 143, OSIJEK</t>
  </si>
  <si>
    <t>INTERNET CLUB</t>
  </si>
  <si>
    <t>Partizanska bb, Ljig</t>
  </si>
  <si>
    <t>3211</t>
  </si>
  <si>
    <t>Službena putovanja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</si>
  <si>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</si>
  <si>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</si>
  <si>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</si>
  <si>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</si>
  <si>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</si>
  <si>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OFFERTISSIMA d.o.o.</t>
  </si>
  <si>
    <t>00643859701</t>
  </si>
  <si>
    <t>dr. Franje Tuđmana 33, Sv. Nedelja</t>
  </si>
  <si>
    <t>3221</t>
  </si>
  <si>
    <t>Uredski materijal i ostali materijalni rashodi</t>
  </si>
  <si>
    <t>POIESIS - obrta za prevođenje i ostale usluge</t>
  </si>
  <si>
    <t>04424135596</t>
  </si>
  <si>
    <t>Nikole Šubića Zrinskog 10, OSIJEK</t>
  </si>
  <si>
    <t>Roto dinamic d.o.o</t>
  </si>
  <si>
    <t>24723122482</t>
  </si>
  <si>
    <t>B.Jelačića 69, VINKOVCI</t>
  </si>
  <si>
    <t>SRETNE RIJEČI d.o.o.</t>
  </si>
  <si>
    <t>28248777984</t>
  </si>
  <si>
    <t>Grđevačka 4, ZAGREB</t>
  </si>
  <si>
    <t>KONZUM dd</t>
  </si>
  <si>
    <t>29955634590</t>
  </si>
  <si>
    <t>A. Mihanovića 3, VINKOVCI</t>
  </si>
  <si>
    <t>LINKS doo</t>
  </si>
  <si>
    <t>32614011568</t>
  </si>
  <si>
    <t>Glagoljaška 7, VINKOVCI</t>
  </si>
  <si>
    <t>GRADSKI MUZEJ ŽUPANJA</t>
  </si>
  <si>
    <t>34984002088</t>
  </si>
  <si>
    <t>Savska 3, ŽUPANJA</t>
  </si>
  <si>
    <t>T CODE obrt za tehničku zaštitu</t>
  </si>
  <si>
    <t>74773196219</t>
  </si>
  <si>
    <t>Poljska 20, VINKOVCI</t>
  </si>
  <si>
    <t>GOSPOĐICA URA, vl. Ana Salopek</t>
  </si>
  <si>
    <t>83968851973</t>
  </si>
  <si>
    <t>Dujmić selo 6/B, OGULIN</t>
  </si>
  <si>
    <t>Gradska knjižnica i čitaonica Vinkovci</t>
  </si>
  <si>
    <t>Datum ispisa: 03.06.2026</t>
  </si>
  <si>
    <t>Izvješće o isplatama - po Naputku</t>
  </si>
  <si>
    <t>Godina: 2026. Datum dokumenta: od 01.04.2026 do 30.04.2026. Konto izvršenja: od 3 do 59. , Akt. plan rashoda:55 -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</si>
</sst>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195</v>
      </c>
      <c r="B1" s="19"/>
      <c r="C1" s="19"/>
      <c r="D1" s="19"/>
      <c r="E1" s="19"/>
      <c r="F1" s="19"/>
      <c r="G1" s="19"/>
      <c r="J1" s="4" t="s">
        <v>196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197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198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70135.7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8361.45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11572.38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1962.48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210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1415.37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 t="s">
        <v>27</v>
      </c>
      <c r="C13" s="6" t="s">
        <v>28</v>
      </c>
      <c r="D13" s="6" t="s">
        <v>29</v>
      </c>
      <c r="E13" s="2">
        <v>138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>
      <c r="A14" s="11">
        <f>ROW(A8)</f>
        <v>8</v>
      </c>
      <c r="B14" s="6" t="s">
        <v>32</v>
      </c>
      <c r="C14" s="6" t="s">
        <v>33</v>
      </c>
      <c r="D14" s="6" t="s">
        <v>34</v>
      </c>
      <c r="E14" s="2">
        <v>508.49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>
      <c r="A15" s="11">
        <f>ROW(A9)</f>
        <v>9</v>
      </c>
      <c r="B15" s="6" t="s">
        <v>37</v>
      </c>
      <c r="C15" s="6" t="s">
        <v>38</v>
      </c>
      <c r="D15" s="6" t="s">
        <v>39</v>
      </c>
      <c r="E15" s="2">
        <v>16.6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>
      <c r="A16" s="11">
        <f>ROW(A10)</f>
        <v>10</v>
      </c>
      <c r="B16" s="6" t="s">
        <v>40</v>
      </c>
      <c r="C16" s="6" t="s">
        <v>41</v>
      </c>
      <c r="D16" s="6" t="s">
        <v>42</v>
      </c>
      <c r="E16" s="2">
        <v>410.25</v>
      </c>
      <c r="F16" s="6" t="s">
        <v>12</v>
      </c>
      <c r="G16" s="6" t="s">
        <v>13</v>
      </c>
      <c r="H16" s="6" t="s">
        <v>43</v>
      </c>
      <c r="I16" s="6" t="s">
        <v>44</v>
      </c>
      <c r="J16" s="6" t="s">
        <v>16</v>
      </c>
    </row>
    <row r="17">
      <c r="A17" s="11">
        <f>ROW(A11)</f>
        <v>11</v>
      </c>
      <c r="B17" s="6" t="s">
        <v>45</v>
      </c>
      <c r="C17" s="6" t="s">
        <v>46</v>
      </c>
      <c r="D17" s="6" t="s">
        <v>47</v>
      </c>
      <c r="E17" s="2">
        <v>620.73</v>
      </c>
      <c r="F17" s="6" t="s">
        <v>12</v>
      </c>
      <c r="G17" s="6" t="s">
        <v>13</v>
      </c>
      <c r="H17" s="6" t="s">
        <v>48</v>
      </c>
      <c r="I17" s="6" t="s">
        <v>49</v>
      </c>
      <c r="J17" s="6" t="s">
        <v>16</v>
      </c>
    </row>
    <row r="18">
      <c r="A18" s="11">
        <f>ROW(A12)</f>
        <v>12</v>
      </c>
      <c r="B18" s="6" t="s">
        <v>50</v>
      </c>
      <c r="C18" s="6" t="s">
        <v>51</v>
      </c>
      <c r="D18" s="6" t="s">
        <v>52</v>
      </c>
      <c r="E18" s="2">
        <v>125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450.5</v>
      </c>
      <c r="F19" s="6" t="s">
        <v>12</v>
      </c>
      <c r="G19" s="6" t="s">
        <v>13</v>
      </c>
      <c r="H19" s="6" t="s">
        <v>43</v>
      </c>
      <c r="I19" s="6" t="s">
        <v>44</v>
      </c>
      <c r="J19" s="6" t="s">
        <v>16</v>
      </c>
    </row>
    <row r="20">
      <c r="A20" s="11">
        <f>ROW(A14)</f>
        <v>14</v>
      </c>
      <c r="B20" s="6" t="s">
        <v>58</v>
      </c>
      <c r="C20" s="6" t="s">
        <v>59</v>
      </c>
      <c r="D20" s="6" t="s">
        <v>60</v>
      </c>
      <c r="E20" s="2">
        <v>257.48</v>
      </c>
      <c r="F20" s="6" t="s">
        <v>12</v>
      </c>
      <c r="G20" s="6" t="s">
        <v>13</v>
      </c>
      <c r="H20" s="6" t="s">
        <v>61</v>
      </c>
      <c r="I20" s="6" t="s">
        <v>62</v>
      </c>
      <c r="J20" s="6" t="s">
        <v>16</v>
      </c>
    </row>
    <row r="21">
      <c r="A21" s="11">
        <f>ROW(A15)</f>
        <v>15</v>
      </c>
      <c r="B21" s="6" t="s">
        <v>58</v>
      </c>
      <c r="C21" s="6" t="s">
        <v>59</v>
      </c>
      <c r="D21" s="6" t="s">
        <v>60</v>
      </c>
      <c r="E21" s="2">
        <v>35.93</v>
      </c>
      <c r="F21" s="6" t="s">
        <v>12</v>
      </c>
      <c r="G21" s="6" t="s">
        <v>13</v>
      </c>
      <c r="H21" s="6" t="s">
        <v>63</v>
      </c>
      <c r="I21" s="6" t="s">
        <v>64</v>
      </c>
      <c r="J21" s="6" t="s">
        <v>16</v>
      </c>
    </row>
    <row r="22">
      <c r="A22" s="11">
        <f>ROW(A16)</f>
        <v>16</v>
      </c>
      <c r="B22" s="6" t="s">
        <v>65</v>
      </c>
      <c r="C22" s="6" t="s">
        <v>66</v>
      </c>
      <c r="D22" s="6" t="s">
        <v>67</v>
      </c>
      <c r="E22" s="2">
        <v>322.45</v>
      </c>
      <c r="F22" s="6" t="s">
        <v>12</v>
      </c>
      <c r="G22" s="6" t="s">
        <v>13</v>
      </c>
      <c r="H22" s="6" t="s">
        <v>68</v>
      </c>
      <c r="I22" s="6" t="s">
        <v>69</v>
      </c>
      <c r="J22" s="6" t="s">
        <v>16</v>
      </c>
    </row>
    <row r="23">
      <c r="A23" s="11">
        <f>ROW(A17)</f>
        <v>17</v>
      </c>
      <c r="B23" s="6" t="s">
        <v>70</v>
      </c>
      <c r="C23" s="6" t="s">
        <v>71</v>
      </c>
      <c r="D23" s="6" t="s">
        <v>72</v>
      </c>
      <c r="E23" s="2">
        <v>678.22</v>
      </c>
      <c r="F23" s="6" t="s">
        <v>12</v>
      </c>
      <c r="G23" s="6" t="s">
        <v>13</v>
      </c>
      <c r="H23" s="6" t="s">
        <v>35</v>
      </c>
      <c r="I23" s="6" t="s">
        <v>36</v>
      </c>
      <c r="J23" s="6" t="s">
        <v>16</v>
      </c>
    </row>
    <row r="24">
      <c r="A24" s="11">
        <f>ROW(A18)</f>
        <v>18</v>
      </c>
      <c r="B24" s="6" t="s">
        <v>73</v>
      </c>
      <c r="C24" s="6" t="s">
        <v>74</v>
      </c>
      <c r="D24" s="6" t="s">
        <v>75</v>
      </c>
      <c r="E24" s="2">
        <v>26.54</v>
      </c>
      <c r="F24" s="6" t="s">
        <v>12</v>
      </c>
      <c r="G24" s="6" t="s">
        <v>13</v>
      </c>
      <c r="H24" s="6" t="s">
        <v>53</v>
      </c>
      <c r="I24" s="6" t="s">
        <v>54</v>
      </c>
      <c r="J24" s="6" t="s">
        <v>16</v>
      </c>
    </row>
    <row r="25">
      <c r="A25" s="11">
        <f>ROW(A19)</f>
        <v>19</v>
      </c>
      <c r="B25" s="6" t="s">
        <v>76</v>
      </c>
      <c r="C25" s="6" t="s">
        <v>77</v>
      </c>
      <c r="D25" s="6" t="s">
        <v>78</v>
      </c>
      <c r="E25" s="2">
        <v>430.96</v>
      </c>
      <c r="F25" s="6" t="s">
        <v>12</v>
      </c>
      <c r="G25" s="6" t="s">
        <v>13</v>
      </c>
      <c r="H25" s="6" t="s">
        <v>43</v>
      </c>
      <c r="I25" s="6" t="s">
        <v>44</v>
      </c>
      <c r="J25" s="6" t="s">
        <v>16</v>
      </c>
    </row>
    <row r="26">
      <c r="A26" s="11">
        <f>ROW(A20)</f>
        <v>20</v>
      </c>
      <c r="B26" s="6" t="s">
        <v>79</v>
      </c>
      <c r="C26" s="6" t="s">
        <v>80</v>
      </c>
      <c r="D26" s="6" t="s">
        <v>81</v>
      </c>
      <c r="E26" s="2">
        <v>911.61</v>
      </c>
      <c r="F26" s="6" t="s">
        <v>12</v>
      </c>
      <c r="G26" s="6" t="s">
        <v>13</v>
      </c>
      <c r="H26" s="6" t="s">
        <v>82</v>
      </c>
      <c r="I26" s="6" t="s">
        <v>83</v>
      </c>
      <c r="J26" s="6" t="s">
        <v>16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550.29</v>
      </c>
      <c r="F27" s="6" t="s">
        <v>12</v>
      </c>
      <c r="G27" s="6" t="s">
        <v>13</v>
      </c>
      <c r="H27" s="6" t="s">
        <v>87</v>
      </c>
      <c r="I27" s="6" t="s">
        <v>88</v>
      </c>
      <c r="J27" s="6" t="s">
        <v>16</v>
      </c>
    </row>
    <row r="28">
      <c r="A28" s="11">
        <f>ROW(A22)</f>
        <v>22</v>
      </c>
      <c r="B28" s="6" t="s">
        <v>84</v>
      </c>
      <c r="C28" s="6" t="s">
        <v>85</v>
      </c>
      <c r="D28" s="6" t="s">
        <v>86</v>
      </c>
      <c r="E28" s="2">
        <v>133.01</v>
      </c>
      <c r="F28" s="6" t="s">
        <v>12</v>
      </c>
      <c r="G28" s="6" t="s">
        <v>13</v>
      </c>
      <c r="H28" s="6" t="s">
        <v>89</v>
      </c>
      <c r="I28" s="6" t="s">
        <v>90</v>
      </c>
      <c r="J28" s="6" t="s">
        <v>16</v>
      </c>
    </row>
    <row r="29">
      <c r="A29" s="11">
        <f>ROW(A23)</f>
        <v>23</v>
      </c>
      <c r="B29" s="6" t="s">
        <v>91</v>
      </c>
      <c r="C29" s="6" t="s">
        <v>92</v>
      </c>
      <c r="D29" s="6" t="s">
        <v>93</v>
      </c>
      <c r="E29" s="2">
        <v>238.09</v>
      </c>
      <c r="F29" s="6" t="s">
        <v>12</v>
      </c>
      <c r="G29" s="6" t="s">
        <v>13</v>
      </c>
      <c r="H29" s="6" t="s">
        <v>94</v>
      </c>
      <c r="I29" s="6" t="s">
        <v>95</v>
      </c>
      <c r="J29" s="6" t="s">
        <v>16</v>
      </c>
    </row>
    <row r="30">
      <c r="A30" s="11">
        <f>ROW(A24)</f>
        <v>24</v>
      </c>
      <c r="B30" s="6" t="s">
        <v>96</v>
      </c>
      <c r="C30" s="6" t="s">
        <v>97</v>
      </c>
      <c r="D30" s="6" t="s">
        <v>98</v>
      </c>
      <c r="E30" s="2">
        <v>64.96</v>
      </c>
      <c r="F30" s="6" t="s">
        <v>12</v>
      </c>
      <c r="G30" s="6" t="s">
        <v>13</v>
      </c>
      <c r="H30" s="6" t="s">
        <v>53</v>
      </c>
      <c r="I30" s="6" t="s">
        <v>54</v>
      </c>
      <c r="J30" s="6" t="s">
        <v>16</v>
      </c>
    </row>
    <row r="31">
      <c r="A31" s="11">
        <f>ROW(A25)</f>
        <v>25</v>
      </c>
      <c r="B31" s="6" t="s">
        <v>99</v>
      </c>
      <c r="C31" s="6" t="s">
        <v>100</v>
      </c>
      <c r="D31" s="6" t="s">
        <v>101</v>
      </c>
      <c r="E31" s="2">
        <v>26.44</v>
      </c>
      <c r="F31" s="6" t="s">
        <v>12</v>
      </c>
      <c r="G31" s="6" t="s">
        <v>13</v>
      </c>
      <c r="H31" s="6" t="s">
        <v>43</v>
      </c>
      <c r="I31" s="6" t="s">
        <v>44</v>
      </c>
      <c r="J31" s="6" t="s">
        <v>16</v>
      </c>
    </row>
    <row r="32">
      <c r="A32" s="11">
        <f>ROW(A26)</f>
        <v>26</v>
      </c>
      <c r="B32" s="6" t="s">
        <v>102</v>
      </c>
      <c r="C32" s="6" t="s">
        <v>103</v>
      </c>
      <c r="D32" s="6" t="s">
        <v>104</v>
      </c>
      <c r="E32" s="2">
        <v>114.58</v>
      </c>
      <c r="F32" s="6" t="s">
        <v>12</v>
      </c>
      <c r="G32" s="6" t="s">
        <v>13</v>
      </c>
      <c r="H32" s="6" t="s">
        <v>48</v>
      </c>
      <c r="I32" s="6" t="s">
        <v>49</v>
      </c>
      <c r="J32" s="6" t="s">
        <v>16</v>
      </c>
    </row>
    <row r="33">
      <c r="A33" s="11">
        <f>ROW(A27)</f>
        <v>27</v>
      </c>
      <c r="B33" s="6" t="s">
        <v>105</v>
      </c>
      <c r="C33" s="6" t="s">
        <v>106</v>
      </c>
      <c r="D33" s="6" t="s">
        <v>107</v>
      </c>
      <c r="E33" s="2">
        <v>3088.75</v>
      </c>
      <c r="F33" s="6" t="s">
        <v>12</v>
      </c>
      <c r="G33" s="6" t="s">
        <v>13</v>
      </c>
      <c r="H33" s="6" t="s">
        <v>48</v>
      </c>
      <c r="I33" s="6" t="s">
        <v>49</v>
      </c>
      <c r="J33" s="6" t="s">
        <v>16</v>
      </c>
    </row>
    <row r="34">
      <c r="A34" s="11">
        <f>ROW(A28)</f>
        <v>28</v>
      </c>
      <c r="B34" s="6" t="s">
        <v>108</v>
      </c>
      <c r="C34" s="6" t="s">
        <v>109</v>
      </c>
      <c r="D34" s="6" t="s">
        <v>110</v>
      </c>
      <c r="E34" s="2">
        <v>16.2</v>
      </c>
      <c r="F34" s="6" t="s">
        <v>12</v>
      </c>
      <c r="G34" s="6" t="s">
        <v>13</v>
      </c>
      <c r="H34" s="6" t="s">
        <v>68</v>
      </c>
      <c r="I34" s="6" t="s">
        <v>69</v>
      </c>
      <c r="J34" s="6" t="s">
        <v>16</v>
      </c>
    </row>
    <row r="35">
      <c r="A35" s="11">
        <f>ROW(A29)</f>
        <v>29</v>
      </c>
      <c r="B35" s="6" t="s">
        <v>111</v>
      </c>
      <c r="C35" s="6" t="s">
        <v>112</v>
      </c>
      <c r="D35" s="6" t="s">
        <v>113</v>
      </c>
      <c r="E35" s="2">
        <v>62.45</v>
      </c>
      <c r="F35" s="6" t="s">
        <v>12</v>
      </c>
      <c r="G35" s="6" t="s">
        <v>13</v>
      </c>
      <c r="H35" s="6" t="s">
        <v>63</v>
      </c>
      <c r="I35" s="6" t="s">
        <v>64</v>
      </c>
      <c r="J35" s="6" t="s">
        <v>16</v>
      </c>
    </row>
    <row r="36">
      <c r="A36" s="11">
        <f>ROW(A30)</f>
        <v>30</v>
      </c>
      <c r="B36" s="6" t="s">
        <v>114</v>
      </c>
      <c r="C36" s="6" t="s">
        <v>115</v>
      </c>
      <c r="D36" s="6" t="s">
        <v>116</v>
      </c>
      <c r="E36" s="2">
        <v>495</v>
      </c>
      <c r="F36" s="6" t="s">
        <v>12</v>
      </c>
      <c r="G36" s="6" t="s">
        <v>13</v>
      </c>
      <c r="H36" s="6" t="s">
        <v>48</v>
      </c>
      <c r="I36" s="6" t="s">
        <v>49</v>
      </c>
      <c r="J36" s="6" t="s">
        <v>16</v>
      </c>
    </row>
    <row r="37">
      <c r="A37" s="11">
        <f>ROW(A31)</f>
        <v>31</v>
      </c>
      <c r="B37" s="6" t="s">
        <v>117</v>
      </c>
      <c r="C37" s="6" t="s">
        <v>118</v>
      </c>
      <c r="D37" s="6" t="s">
        <v>119</v>
      </c>
      <c r="E37" s="2">
        <v>31.86</v>
      </c>
      <c r="F37" s="6" t="s">
        <v>12</v>
      </c>
      <c r="G37" s="6" t="s">
        <v>13</v>
      </c>
      <c r="H37" s="6" t="s">
        <v>120</v>
      </c>
      <c r="I37" s="6" t="s">
        <v>121</v>
      </c>
      <c r="J37" s="6" t="s">
        <v>16</v>
      </c>
    </row>
    <row r="38">
      <c r="A38" s="11">
        <f>ROW(A32)</f>
        <v>32</v>
      </c>
      <c r="B38" s="6" t="s">
        <v>122</v>
      </c>
      <c r="C38" s="6" t="s">
        <v>123</v>
      </c>
      <c r="D38" s="6" t="s">
        <v>124</v>
      </c>
      <c r="E38" s="2">
        <v>112.93</v>
      </c>
      <c r="F38" s="6" t="s">
        <v>12</v>
      </c>
      <c r="G38" s="6" t="s">
        <v>13</v>
      </c>
      <c r="H38" s="6" t="s">
        <v>94</v>
      </c>
      <c r="I38" s="6" t="s">
        <v>95</v>
      </c>
      <c r="J38" s="6" t="s">
        <v>16</v>
      </c>
    </row>
    <row r="39">
      <c r="A39" s="11">
        <f>ROW(A33)</f>
        <v>33</v>
      </c>
      <c r="B39" s="6" t="s">
        <v>125</v>
      </c>
      <c r="C39" s="6" t="s">
        <v>126</v>
      </c>
      <c r="D39" s="6" t="s">
        <v>127</v>
      </c>
      <c r="E39" s="2">
        <v>93.25</v>
      </c>
      <c r="F39" s="6" t="s">
        <v>12</v>
      </c>
      <c r="G39" s="6" t="s">
        <v>13</v>
      </c>
      <c r="H39" s="6" t="s">
        <v>35</v>
      </c>
      <c r="I39" s="6" t="s">
        <v>36</v>
      </c>
      <c r="J39" s="6" t="s">
        <v>16</v>
      </c>
    </row>
    <row r="40">
      <c r="A40" s="11">
        <f>ROW(A34)</f>
        <v>34</v>
      </c>
      <c r="B40" s="6" t="s">
        <v>128</v>
      </c>
      <c r="C40" s="6" t="s">
        <v>129</v>
      </c>
      <c r="D40" s="6" t="s">
        <v>130</v>
      </c>
      <c r="E40" s="2">
        <v>6.25</v>
      </c>
      <c r="F40" s="6" t="s">
        <v>12</v>
      </c>
      <c r="G40" s="6" t="s">
        <v>13</v>
      </c>
      <c r="H40" s="6" t="s">
        <v>131</v>
      </c>
      <c r="I40" s="6" t="s">
        <v>132</v>
      </c>
      <c r="J40" s="6" t="s">
        <v>16</v>
      </c>
    </row>
    <row r="41">
      <c r="A41" s="11">
        <f>ROW(A35)</f>
        <v>35</v>
      </c>
      <c r="B41" s="6" t="s">
        <v>133</v>
      </c>
      <c r="C41" s="6" t="s">
        <v>134</v>
      </c>
      <c r="D41" s="6" t="s">
        <v>135</v>
      </c>
      <c r="E41" s="2">
        <v>32.39</v>
      </c>
      <c r="F41" s="6" t="s">
        <v>12</v>
      </c>
      <c r="G41" s="6" t="s">
        <v>13</v>
      </c>
      <c r="H41" s="6" t="s">
        <v>87</v>
      </c>
      <c r="I41" s="6" t="s">
        <v>88</v>
      </c>
      <c r="J41" s="6" t="s">
        <v>16</v>
      </c>
    </row>
    <row r="42">
      <c r="A42" s="11">
        <f>ROW(A36)</f>
        <v>36</v>
      </c>
      <c r="B42" s="6" t="s">
        <v>136</v>
      </c>
      <c r="C42" s="6" t="s">
        <v>137</v>
      </c>
      <c r="D42" s="6" t="s">
        <v>138</v>
      </c>
      <c r="E42" s="2">
        <v>145.39</v>
      </c>
      <c r="F42" s="6" t="s">
        <v>12</v>
      </c>
      <c r="G42" s="6" t="s">
        <v>13</v>
      </c>
      <c r="H42" s="6" t="s">
        <v>82</v>
      </c>
      <c r="I42" s="6" t="s">
        <v>83</v>
      </c>
      <c r="J42" s="6" t="s">
        <v>16</v>
      </c>
    </row>
    <row r="43">
      <c r="A43" s="11">
        <f>ROW(A37)</f>
        <v>37</v>
      </c>
      <c r="B43" s="6" t="s">
        <v>139</v>
      </c>
      <c r="C43" s="6" t="s">
        <v>140</v>
      </c>
      <c r="D43" s="6" t="s">
        <v>141</v>
      </c>
      <c r="E43" s="2">
        <v>81.25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>
      <c r="A44" s="11">
        <f>ROW(A38)</f>
        <v>38</v>
      </c>
      <c r="B44" s="6" t="s">
        <v>142</v>
      </c>
      <c r="C44" s="6" t="s">
        <v>143</v>
      </c>
      <c r="D44" s="6" t="s">
        <v>144</v>
      </c>
      <c r="E44" s="2">
        <v>29</v>
      </c>
      <c r="F44" s="6" t="s">
        <v>12</v>
      </c>
      <c r="G44" s="6" t="s">
        <v>13</v>
      </c>
      <c r="H44" s="6" t="s">
        <v>35</v>
      </c>
      <c r="I44" s="6" t="s">
        <v>36</v>
      </c>
      <c r="J44" s="6" t="s">
        <v>16</v>
      </c>
    </row>
    <row r="45">
      <c r="A45" s="11">
        <f>ROW(A39)</f>
        <v>39</v>
      </c>
      <c r="B45" s="6" t="s">
        <v>145</v>
      </c>
      <c r="C45" s="6" t="s">
        <v>146</v>
      </c>
      <c r="D45" s="6" t="s">
        <v>147</v>
      </c>
      <c r="E45" s="2">
        <v>4552.46</v>
      </c>
      <c r="F45" s="6" t="s">
        <v>12</v>
      </c>
      <c r="G45" s="6" t="s">
        <v>13</v>
      </c>
      <c r="H45" s="6" t="s">
        <v>82</v>
      </c>
      <c r="I45" s="6" t="s">
        <v>83</v>
      </c>
      <c r="J45" s="6" t="s">
        <v>16</v>
      </c>
    </row>
    <row r="46">
      <c r="A46" s="11">
        <f>ROW(A40)</f>
        <v>40</v>
      </c>
      <c r="B46" s="6" t="s">
        <v>148</v>
      </c>
      <c r="C46" s="6" t="s">
        <v>149</v>
      </c>
      <c r="D46" s="6" t="s">
        <v>150</v>
      </c>
      <c r="E46" s="2">
        <v>985.25</v>
      </c>
      <c r="F46" s="6" t="s">
        <v>12</v>
      </c>
      <c r="G46" s="6" t="s">
        <v>13</v>
      </c>
      <c r="H46" s="6" t="s">
        <v>35</v>
      </c>
      <c r="I46" s="6" t="s">
        <v>36</v>
      </c>
      <c r="J46" s="6" t="s">
        <v>16</v>
      </c>
    </row>
    <row r="47">
      <c r="A47" s="11">
        <f>ROW(A41)</f>
        <v>41</v>
      </c>
      <c r="B47" s="6" t="s">
        <v>151</v>
      </c>
      <c r="C47" s="6" t="s">
        <v>152</v>
      </c>
      <c r="D47" s="6" t="s">
        <v>153</v>
      </c>
      <c r="E47" s="2">
        <v>625</v>
      </c>
      <c r="F47" s="6" t="s">
        <v>12</v>
      </c>
      <c r="G47" s="6" t="s">
        <v>13</v>
      </c>
      <c r="H47" s="6" t="s">
        <v>48</v>
      </c>
      <c r="I47" s="6" t="s">
        <v>49</v>
      </c>
      <c r="J47" s="6" t="s">
        <v>16</v>
      </c>
    </row>
    <row r="48">
      <c r="A48" s="11">
        <f>ROW(A42)</f>
        <v>42</v>
      </c>
      <c r="B48" s="6" t="s">
        <v>154</v>
      </c>
      <c r="C48" s="6" t="s">
        <v>155</v>
      </c>
      <c r="D48" s="6" t="s">
        <v>156</v>
      </c>
      <c r="E48" s="2">
        <v>459.59</v>
      </c>
      <c r="F48" s="6" t="s">
        <v>12</v>
      </c>
      <c r="G48" s="6" t="s">
        <v>13</v>
      </c>
      <c r="H48" s="6" t="s">
        <v>30</v>
      </c>
      <c r="I48" s="6" t="s">
        <v>31</v>
      </c>
      <c r="J48" s="6" t="s">
        <v>16</v>
      </c>
    </row>
    <row r="49">
      <c r="A49" s="11">
        <f>ROW(A43)</f>
        <v>43</v>
      </c>
      <c r="B49" s="6" t="s">
        <v>157</v>
      </c>
      <c r="C49" s="6"/>
      <c r="D49" s="6" t="s">
        <v>158</v>
      </c>
      <c r="E49" s="2">
        <v>760</v>
      </c>
      <c r="F49" s="6" t="s">
        <v>12</v>
      </c>
      <c r="G49" s="6" t="s">
        <v>13</v>
      </c>
      <c r="H49" s="6" t="s">
        <v>159</v>
      </c>
      <c r="I49" s="6" t="s">
        <v>160</v>
      </c>
      <c r="J49" s="6" t="s">
        <v>16</v>
      </c>
    </row>
    <row r="50">
      <c r="A50" s="11">
        <f>ROW(A44)</f>
        <v>44</v>
      </c>
      <c r="B50" s="6" t="s">
        <v>157</v>
      </c>
      <c r="C50" s="6"/>
      <c r="D50" s="6" t="s">
        <v>158</v>
      </c>
      <c r="E50" s="2">
        <v>400</v>
      </c>
      <c r="F50" s="6" t="s">
        <v>12</v>
      </c>
      <c r="G50" s="6" t="s">
        <v>13</v>
      </c>
      <c r="H50" s="6" t="s">
        <v>131</v>
      </c>
      <c r="I50" s="6" t="s">
        <v>132</v>
      </c>
      <c r="J50" s="6" t="s">
        <v>16</v>
      </c>
    </row>
    <row r="51">
      <c r="A51" s="11">
        <f>ROW(A45)</f>
        <v>45</v>
      </c>
      <c r="B51" s="6" t="s">
        <v>161</v>
      </c>
      <c r="C51" s="6" t="s">
        <v>162</v>
      </c>
      <c r="D51" s="6" t="s">
        <v>163</v>
      </c>
      <c r="E51" s="2">
        <v>144.42</v>
      </c>
      <c r="F51" s="6" t="s">
        <v>12</v>
      </c>
      <c r="G51" s="6" t="s">
        <v>13</v>
      </c>
      <c r="H51" s="6" t="s">
        <v>164</v>
      </c>
      <c r="I51" s="6" t="s">
        <v>165</v>
      </c>
      <c r="J51" s="6" t="s">
        <v>16</v>
      </c>
    </row>
    <row r="52">
      <c r="A52" s="11">
        <f>ROW(A46)</f>
        <v>46</v>
      </c>
      <c r="B52" s="6" t="s">
        <v>166</v>
      </c>
      <c r="C52" s="6" t="s">
        <v>167</v>
      </c>
      <c r="D52" s="6" t="s">
        <v>168</v>
      </c>
      <c r="E52" s="2">
        <v>77.27</v>
      </c>
      <c r="F52" s="6" t="s">
        <v>12</v>
      </c>
      <c r="G52" s="6" t="s">
        <v>13</v>
      </c>
      <c r="H52" s="6" t="s">
        <v>169</v>
      </c>
      <c r="I52" s="6" t="s">
        <v>170</v>
      </c>
      <c r="J52" s="6" t="s">
        <v>16</v>
      </c>
    </row>
    <row r="53">
      <c r="A53" s="11">
        <f>ROW(A47)</f>
        <v>47</v>
      </c>
      <c r="B53" s="6" t="s">
        <v>166</v>
      </c>
      <c r="C53" s="6" t="s">
        <v>167</v>
      </c>
      <c r="D53" s="6" t="s">
        <v>168</v>
      </c>
      <c r="E53" s="2">
        <v>15</v>
      </c>
      <c r="F53" s="6" t="s">
        <v>12</v>
      </c>
      <c r="G53" s="6" t="s">
        <v>13</v>
      </c>
      <c r="H53" s="6" t="s">
        <v>63</v>
      </c>
      <c r="I53" s="6" t="s">
        <v>64</v>
      </c>
      <c r="J53" s="6" t="s">
        <v>16</v>
      </c>
    </row>
    <row r="54">
      <c r="A54" s="11">
        <f>ROW(A48)</f>
        <v>48</v>
      </c>
      <c r="B54" s="6" t="s">
        <v>171</v>
      </c>
      <c r="C54" s="6" t="s">
        <v>172</v>
      </c>
      <c r="D54" s="6" t="s">
        <v>173</v>
      </c>
      <c r="E54" s="2">
        <v>300</v>
      </c>
      <c r="F54" s="6" t="s">
        <v>12</v>
      </c>
      <c r="G54" s="6" t="s">
        <v>13</v>
      </c>
      <c r="H54" s="6" t="s">
        <v>25</v>
      </c>
      <c r="I54" s="6" t="s">
        <v>26</v>
      </c>
      <c r="J54" s="6" t="s">
        <v>16</v>
      </c>
    </row>
    <row r="55">
      <c r="A55" s="11">
        <f>ROW(A49)</f>
        <v>49</v>
      </c>
      <c r="B55" s="6" t="s">
        <v>174</v>
      </c>
      <c r="C55" s="6" t="s">
        <v>175</v>
      </c>
      <c r="D55" s="6" t="s">
        <v>176</v>
      </c>
      <c r="E55" s="2">
        <v>89.31</v>
      </c>
      <c r="F55" s="6" t="s">
        <v>12</v>
      </c>
      <c r="G55" s="6" t="s">
        <v>13</v>
      </c>
      <c r="H55" s="6" t="s">
        <v>63</v>
      </c>
      <c r="I55" s="6" t="s">
        <v>64</v>
      </c>
      <c r="J55" s="6" t="s">
        <v>16</v>
      </c>
    </row>
    <row r="56">
      <c r="A56" s="11">
        <f>ROW(A50)</f>
        <v>50</v>
      </c>
      <c r="B56" s="6" t="s">
        <v>177</v>
      </c>
      <c r="C56" s="6" t="s">
        <v>178</v>
      </c>
      <c r="D56" s="6" t="s">
        <v>179</v>
      </c>
      <c r="E56" s="2">
        <v>350</v>
      </c>
      <c r="F56" s="6" t="s">
        <v>12</v>
      </c>
      <c r="G56" s="6" t="s">
        <v>13</v>
      </c>
      <c r="H56" s="6" t="s">
        <v>25</v>
      </c>
      <c r="I56" s="6" t="s">
        <v>26</v>
      </c>
      <c r="J56" s="6" t="s">
        <v>16</v>
      </c>
    </row>
    <row r="57">
      <c r="A57" s="11">
        <f>ROW(A51)</f>
        <v>51</v>
      </c>
      <c r="B57" s="6" t="s">
        <v>180</v>
      </c>
      <c r="C57" s="6" t="s">
        <v>181</v>
      </c>
      <c r="D57" s="6" t="s">
        <v>182</v>
      </c>
      <c r="E57" s="2">
        <v>247.86</v>
      </c>
      <c r="F57" s="6" t="s">
        <v>12</v>
      </c>
      <c r="G57" s="6" t="s">
        <v>13</v>
      </c>
      <c r="H57" s="6" t="s">
        <v>63</v>
      </c>
      <c r="I57" s="6" t="s">
        <v>64</v>
      </c>
      <c r="J57" s="6" t="s">
        <v>16</v>
      </c>
    </row>
    <row r="58">
      <c r="A58" s="11">
        <f>ROW(A52)</f>
        <v>52</v>
      </c>
      <c r="B58" s="6" t="s">
        <v>183</v>
      </c>
      <c r="C58" s="6" t="s">
        <v>184</v>
      </c>
      <c r="D58" s="6" t="s">
        <v>185</v>
      </c>
      <c r="E58" s="2">
        <v>90</v>
      </c>
      <c r="F58" s="6" t="s">
        <v>12</v>
      </c>
      <c r="G58" s="6" t="s">
        <v>13</v>
      </c>
      <c r="H58" s="6" t="s">
        <v>63</v>
      </c>
      <c r="I58" s="6" t="s">
        <v>64</v>
      </c>
      <c r="J58" s="6" t="s">
        <v>16</v>
      </c>
    </row>
    <row r="59">
      <c r="A59" s="11">
        <f>ROW(A53)</f>
        <v>53</v>
      </c>
      <c r="B59" s="6" t="s">
        <v>186</v>
      </c>
      <c r="C59" s="6" t="s">
        <v>187</v>
      </c>
      <c r="D59" s="6" t="s">
        <v>188</v>
      </c>
      <c r="E59" s="2">
        <v>500</v>
      </c>
      <c r="F59" s="6" t="s">
        <v>12</v>
      </c>
      <c r="G59" s="6" t="s">
        <v>13</v>
      </c>
      <c r="H59" s="6" t="s">
        <v>63</v>
      </c>
      <c r="I59" s="6" t="s">
        <v>64</v>
      </c>
      <c r="J59" s="6" t="s">
        <v>16</v>
      </c>
    </row>
    <row r="60">
      <c r="A60" s="11">
        <f>ROW(A54)</f>
        <v>54</v>
      </c>
      <c r="B60" s="6" t="s">
        <v>37</v>
      </c>
      <c r="C60" s="6" t="s">
        <v>38</v>
      </c>
      <c r="D60" s="6" t="s">
        <v>39</v>
      </c>
      <c r="E60" s="2">
        <v>415.19</v>
      </c>
      <c r="F60" s="6" t="s">
        <v>12</v>
      </c>
      <c r="G60" s="6" t="s">
        <v>13</v>
      </c>
      <c r="H60" s="6" t="s">
        <v>63</v>
      </c>
      <c r="I60" s="6" t="s">
        <v>64</v>
      </c>
      <c r="J60" s="6" t="s">
        <v>16</v>
      </c>
    </row>
    <row r="61">
      <c r="A61" s="11">
        <f>ROW(A55)</f>
        <v>55</v>
      </c>
      <c r="B61" s="6" t="s">
        <v>108</v>
      </c>
      <c r="C61" s="6" t="s">
        <v>109</v>
      </c>
      <c r="D61" s="6" t="s">
        <v>110</v>
      </c>
      <c r="E61" s="2">
        <v>1518.25</v>
      </c>
      <c r="F61" s="6" t="s">
        <v>12</v>
      </c>
      <c r="G61" s="6" t="s">
        <v>13</v>
      </c>
      <c r="H61" s="6" t="s">
        <v>30</v>
      </c>
      <c r="I61" s="6" t="s">
        <v>31</v>
      </c>
      <c r="J61" s="6" t="s">
        <v>16</v>
      </c>
    </row>
    <row r="62">
      <c r="A62" s="11">
        <f>ROW(A56)</f>
        <v>56</v>
      </c>
      <c r="B62" s="6" t="s">
        <v>189</v>
      </c>
      <c r="C62" s="6" t="s">
        <v>190</v>
      </c>
      <c r="D62" s="6" t="s">
        <v>191</v>
      </c>
      <c r="E62" s="2">
        <v>700</v>
      </c>
      <c r="F62" s="6" t="s">
        <v>12</v>
      </c>
      <c r="G62" s="6" t="s">
        <v>13</v>
      </c>
      <c r="H62" s="6" t="s">
        <v>48</v>
      </c>
      <c r="I62" s="6" t="s">
        <v>49</v>
      </c>
      <c r="J62" s="6" t="s">
        <v>16</v>
      </c>
    </row>
    <row r="63">
      <c r="A63" s="11">
        <f>ROW(A57)</f>
        <v>57</v>
      </c>
      <c r="B63" s="6" t="s">
        <v>192</v>
      </c>
      <c r="C63" s="6" t="s">
        <v>193</v>
      </c>
      <c r="D63" s="6" t="s">
        <v>194</v>
      </c>
      <c r="E63" s="2">
        <v>600</v>
      </c>
      <c r="F63" s="6" t="s">
        <v>12</v>
      </c>
      <c r="G63" s="6" t="s">
        <v>13</v>
      </c>
      <c r="H63" s="6" t="s">
        <v>25</v>
      </c>
      <c r="I63" s="6" t="s">
        <v>26</v>
      </c>
      <c r="J63" s="6" t="s">
        <v>16</v>
      </c>
    </row>
    <row r="64" ht="3" customHeight="1">
      <c r="G64" s="10"/>
    </row>
    <row r="65">
      <c r="A65" s="7" t="s">
        <v>10</v>
      </c>
      <c r="B65" s="7"/>
      <c r="C65" s="7"/>
      <c r="D65" s="7"/>
      <c r="E65" s="8">
        <f>SUBTOTAL(9,E7:E64)</f>
        <v>116741.82999999997</v>
      </c>
      <c r="F65" s="7"/>
      <c r="G65" s="7"/>
      <c r="H65" s="7"/>
      <c r="I65" s="7"/>
      <c r="J65" s="7"/>
    </row>
    <row r="67" ht="48" customHeight="1">
      <c r="A67" s="22" t="s">
        <v>11</v>
      </c>
      <c r="B67" s="22"/>
      <c r="C67" s="22"/>
      <c r="D67" s="22"/>
      <c r="E67" s="22"/>
      <c r="F67" s="12"/>
    </row>
    <row r="68">
      <c r="E68" s="9"/>
    </row>
  </sheetData>
  <mergeCells>
    <mergeCell ref="A1:G1"/>
    <mergeCell ref="A3:J3"/>
    <mergeCell ref="A5:J5"/>
    <mergeCell ref="A67:E6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2026-06-03T07:13:25Z</dcterms:created>
  <dcterms:modified xsi:type="dcterms:W3CDTF">2026-06-03T07:13:25Z</dcterms:modified>
</cp:coreProperties>
</file>